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firstSheet="1" activeTab="2"/>
  </bookViews>
  <sheets>
    <sheet name="Arkusz2" sheetId="1" state="hidden" r:id="rId1"/>
    <sheet name="zał. nr 4" sheetId="2" r:id="rId2"/>
    <sheet name="zał.nr.3" sheetId="3" r:id="rId3"/>
  </sheets>
  <definedNames/>
  <calcPr fullCalcOnLoad="1"/>
</workbook>
</file>

<file path=xl/sharedStrings.xml><?xml version="1.0" encoding="utf-8"?>
<sst xmlns="http://schemas.openxmlformats.org/spreadsheetml/2006/main" count="52" uniqueCount="42">
  <si>
    <t>Załącznik nr 7 do uchwały  nr 233/XXXI./10 Rady Gminy w Nowym Duninowie z dnia 11.05 2010</t>
  </si>
  <si>
    <t>Dział</t>
  </si>
  <si>
    <t>Rozdział</t>
  </si>
  <si>
    <t>Nazwa zadania</t>
  </si>
  <si>
    <t>Dotacje
ogółem</t>
  </si>
  <si>
    <t xml:space="preserve">Wydatki
ogółem
</t>
  </si>
  <si>
    <t>z tego:</t>
  </si>
  <si>
    <t>wydatki bieżące</t>
  </si>
  <si>
    <t>wydatki majątkowe</t>
  </si>
  <si>
    <t>Ogółem</t>
  </si>
  <si>
    <t>Dochody i wydatki związane z realizacją zadań realizowanych w drodze umów lub porozumień między jednostkami samorządu terytorialnego</t>
  </si>
  <si>
    <t>Zakres porozumienia lub umowy</t>
  </si>
  <si>
    <t>Zakup sprzętu ratowniczego i umundurowania dla jednostek OSP</t>
  </si>
  <si>
    <t>Organizacja Regat Żeglarskich</t>
  </si>
  <si>
    <t>Partycypacja w zatrudnieniu Prezesa ZNP</t>
  </si>
  <si>
    <t>zmieniającego Uchwałę Budżetową Gminy na 2023 rok</t>
  </si>
  <si>
    <t>Remont budynku OSP Lipianki</t>
  </si>
  <si>
    <t xml:space="preserve">Modernizacja oświetlenia zewnętrznego </t>
  </si>
  <si>
    <t>Zapobieganie bezdomności zwierząt</t>
  </si>
  <si>
    <t>Rewitalizacja terenu zieleni</t>
  </si>
  <si>
    <t>Dokończenie budowy świetlicy wiejskiej w m. Wola Brwileńska</t>
  </si>
  <si>
    <t>Modernizacja płyty boiska LKS w m. Nowy Duninów</t>
  </si>
  <si>
    <t>Wójta Gminy Nowy Duninów z dnia 14 czerwca 2023 r.</t>
  </si>
  <si>
    <t xml:space="preserve"> </t>
  </si>
  <si>
    <t>zmieniającego uchwałę budżetową Gminy Nowy Duninów na 2023 rok</t>
  </si>
  <si>
    <t>Dochody i wydatki związane z realizacją zadań z zakresu administracji rządowej i innych zleconych odrębnymi ustawami</t>
  </si>
  <si>
    <t>Przed zmianą</t>
  </si>
  <si>
    <t>zmiana</t>
  </si>
  <si>
    <t>Po zmianie</t>
  </si>
  <si>
    <t>Przed zmiana</t>
  </si>
  <si>
    <t>Zmiana</t>
  </si>
  <si>
    <t>O10</t>
  </si>
  <si>
    <t>O1095</t>
  </si>
  <si>
    <t>Zwrot podatku akcyzowego zawartego w cenie oleju napędowego</t>
  </si>
  <si>
    <t>Utrzymanie pracowników zajmującymi się sprawami z zakresu USC, Obrony Cywilnej i działalności gospodarczej</t>
  </si>
  <si>
    <t>Aktualizacja spisów wyborców</t>
  </si>
  <si>
    <t>Sprawowanie opieki</t>
  </si>
  <si>
    <t>Realizacja świadczeń rodzinnych, świadczeń z funduszu alimentacyjnego i składek na ubezpieczenie emerytalne i rentowe z ubezpieczenia społecznego</t>
  </si>
  <si>
    <t>Wspieranie rodzin</t>
  </si>
  <si>
    <t>Świadczenia społeczne od osób sprawujących opiekę nad członkami rodziny</t>
  </si>
  <si>
    <t>Załącznik nr 4 do zarządzenia nr 39/2023</t>
  </si>
  <si>
    <t>Załącznik nr 3 do zarządzenia nr 39/2023 Wójta Gminy Nowy Duninów z dnia 14 czerwca 2023 r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</si>
</sst>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#,##0;\-#,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  <numFmt numFmtId="172" formatCode="#,##0;[Red]#,##0"/>
    <numFmt numFmtId="173" formatCode="#,##0_ ;\-#,##0\ "/>
  </numFmts>
  <fonts count="2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0" applyFont="1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4" fontId="18" fillId="24" borderId="10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4" fontId="22" fillId="0" borderId="12" xfId="0" applyNumberFormat="1" applyFont="1" applyBorder="1" applyAlignment="1">
      <alignment horizontal="right" vertical="center"/>
    </xf>
    <xf numFmtId="0" fontId="18" fillId="24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18" fillId="20" borderId="15" xfId="0" applyFont="1" applyFill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right" vertical="center"/>
    </xf>
    <xf numFmtId="2" fontId="25" fillId="0" borderId="12" xfId="0" applyNumberFormat="1" applyFont="1" applyBorder="1" applyAlignment="1">
      <alignment wrapText="1"/>
    </xf>
    <xf numFmtId="49" fontId="0" fillId="0" borderId="12" xfId="0" applyNumberFormat="1" applyBorder="1" applyAlignment="1">
      <alignment vertical="center" wrapText="1"/>
    </xf>
    <xf numFmtId="4" fontId="0" fillId="0" borderId="12" xfId="0" applyNumberFormat="1" applyBorder="1" applyAlignment="1">
      <alignment horizontal="right" vertical="center"/>
    </xf>
    <xf numFmtId="3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0" fontId="18" fillId="24" borderId="10" xfId="0" applyFont="1" applyFill="1" applyBorder="1" applyAlignment="1">
      <alignment horizontal="center" vertical="center"/>
    </xf>
    <xf numFmtId="4" fontId="18" fillId="24" borderId="10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18" fillId="24" borderId="13" xfId="0" applyNumberFormat="1" applyFont="1" applyFill="1" applyBorder="1" applyAlignment="1">
      <alignment horizontal="center" vertical="center" wrapText="1"/>
    </xf>
    <xf numFmtId="4" fontId="26" fillId="25" borderId="13" xfId="0" applyNumberFormat="1" applyFont="1" applyFill="1" applyBorder="1" applyAlignment="1">
      <alignment wrapText="1"/>
    </xf>
    <xf numFmtId="4" fontId="26" fillId="25" borderId="13" xfId="0" applyNumberFormat="1" applyFont="1" applyFill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4" fontId="0" fillId="0" borderId="16" xfId="0" applyNumberFormat="1" applyBorder="1" applyAlignment="1">
      <alignment vertical="center"/>
    </xf>
    <xf numFmtId="4" fontId="0" fillId="0" borderId="16" xfId="0" applyNumberFormat="1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23" fillId="0" borderId="17" xfId="0" applyFont="1" applyBorder="1" applyAlignment="1">
      <alignment horizontal="center"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17" xfId="0" applyNumberFormat="1" applyFont="1" applyBorder="1" applyAlignment="1">
      <alignment horizontal="right" vertical="center"/>
    </xf>
    <xf numFmtId="4" fontId="23" fillId="0" borderId="18" xfId="0" applyNumberFormat="1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right" vertical="center"/>
    </xf>
    <xf numFmtId="4" fontId="27" fillId="0" borderId="13" xfId="0" applyNumberFormat="1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/>
    </xf>
    <xf numFmtId="4" fontId="18" fillId="24" borderId="10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1" fontId="19" fillId="0" borderId="20" xfId="0" applyNumberFormat="1" applyFont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 vertical="center"/>
    </xf>
    <xf numFmtId="1" fontId="19" fillId="0" borderId="22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4" fontId="18" fillId="24" borderId="20" xfId="0" applyNumberFormat="1" applyFont="1" applyFill="1" applyBorder="1" applyAlignment="1">
      <alignment horizontal="center" vertical="center" wrapText="1"/>
    </xf>
    <xf numFmtId="4" fontId="18" fillId="24" borderId="21" xfId="0" applyNumberFormat="1" applyFont="1" applyFill="1" applyBorder="1" applyAlignment="1">
      <alignment horizontal="center" vertical="center" wrapText="1"/>
    </xf>
    <xf numFmtId="4" fontId="18" fillId="24" borderId="22" xfId="0" applyNumberFormat="1" applyFont="1" applyFill="1" applyBorder="1" applyAlignment="1">
      <alignment horizontal="center" vertical="center" wrapText="1"/>
    </xf>
    <xf numFmtId="3" fontId="18" fillId="24" borderId="25" xfId="0" applyNumberFormat="1" applyFont="1" applyFill="1" applyBorder="1" applyAlignment="1">
      <alignment horizontal="center" vertical="center" wrapText="1"/>
    </xf>
    <xf numFmtId="3" fontId="18" fillId="24" borderId="26" xfId="0" applyNumberFormat="1" applyFont="1" applyFill="1" applyBorder="1" applyAlignment="1">
      <alignment horizontal="center" vertical="center" wrapText="1"/>
    </xf>
    <xf numFmtId="4" fontId="18" fillId="24" borderId="19" xfId="0" applyNumberFormat="1" applyFont="1" applyFill="1" applyBorder="1" applyAlignment="1">
      <alignment horizontal="center" vertical="center" wrapText="1"/>
    </xf>
    <xf numFmtId="4" fontId="18" fillId="24" borderId="14" xfId="0" applyNumberFormat="1" applyFont="1" applyFill="1" applyBorder="1" applyAlignment="1">
      <alignment horizontal="center" vertical="center" wrapText="1"/>
    </xf>
    <xf numFmtId="4" fontId="18" fillId="24" borderId="1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ht="12.75">
      <c r="B1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4" sqref="A4:H4"/>
    </sheetView>
  </sheetViews>
  <sheetFormatPr defaultColWidth="9.140625" defaultRowHeight="12.75"/>
  <cols>
    <col min="1" max="1" width="11.28125" style="13" customWidth="1"/>
    <col min="2" max="2" width="12.421875" style="13" customWidth="1"/>
    <col min="3" max="3" width="32.57421875" style="13" customWidth="1"/>
    <col min="4" max="4" width="14.28125" style="5" customWidth="1"/>
    <col min="5" max="5" width="14.8515625" style="5" customWidth="1"/>
    <col min="6" max="6" width="13.57421875" style="5" customWidth="1"/>
    <col min="7" max="7" width="14.421875" style="13" customWidth="1"/>
    <col min="8" max="8" width="15.7109375" style="0" customWidth="1"/>
  </cols>
  <sheetData>
    <row r="1" ht="12.75">
      <c r="E1" s="5" t="s">
        <v>40</v>
      </c>
    </row>
    <row r="2" ht="12.75">
      <c r="E2" s="5" t="s">
        <v>22</v>
      </c>
    </row>
    <row r="3" ht="12.75">
      <c r="E3" s="5" t="s">
        <v>15</v>
      </c>
    </row>
    <row r="4" spans="1:8" ht="48.75" customHeight="1">
      <c r="A4" s="58" t="s">
        <v>10</v>
      </c>
      <c r="B4" s="58"/>
      <c r="C4" s="58"/>
      <c r="D4" s="58"/>
      <c r="E4" s="58"/>
      <c r="F4" s="58"/>
      <c r="G4" s="58"/>
      <c r="H4" s="58"/>
    </row>
    <row r="5" ht="12.75">
      <c r="H5" s="14"/>
    </row>
    <row r="6" spans="1:8" s="4" customFormat="1" ht="20.25" customHeight="1">
      <c r="A6" s="59" t="s">
        <v>1</v>
      </c>
      <c r="B6" s="59" t="s">
        <v>2</v>
      </c>
      <c r="C6" s="59" t="s">
        <v>3</v>
      </c>
      <c r="D6" s="60" t="s">
        <v>4</v>
      </c>
      <c r="E6" s="60" t="s">
        <v>5</v>
      </c>
      <c r="F6" s="61" t="s">
        <v>6</v>
      </c>
      <c r="G6" s="61"/>
      <c r="H6" s="15"/>
    </row>
    <row r="7" spans="1:8" s="4" customFormat="1" ht="65.25" customHeight="1">
      <c r="A7" s="59"/>
      <c r="B7" s="59"/>
      <c r="C7" s="59"/>
      <c r="D7" s="60"/>
      <c r="E7" s="60"/>
      <c r="F7" s="6" t="s">
        <v>7</v>
      </c>
      <c r="G7" s="3" t="s">
        <v>8</v>
      </c>
      <c r="H7" s="12" t="s">
        <v>11</v>
      </c>
    </row>
    <row r="8" spans="1:8" ht="9" customHeight="1">
      <c r="A8" s="7">
        <v>1</v>
      </c>
      <c r="B8" s="7">
        <v>2</v>
      </c>
      <c r="C8" s="7">
        <v>3</v>
      </c>
      <c r="D8" s="16">
        <v>4</v>
      </c>
      <c r="E8" s="16">
        <v>5</v>
      </c>
      <c r="F8" s="16">
        <v>6</v>
      </c>
      <c r="G8" s="7">
        <v>7</v>
      </c>
      <c r="H8" s="7">
        <v>8</v>
      </c>
    </row>
    <row r="9" spans="1:8" s="2" customFormat="1" ht="28.5" customHeight="1">
      <c r="A9" s="17">
        <v>754</v>
      </c>
      <c r="B9" s="17">
        <v>75412</v>
      </c>
      <c r="C9" s="18" t="s">
        <v>12</v>
      </c>
      <c r="D9" s="11">
        <v>10000</v>
      </c>
      <c r="E9" s="11">
        <v>10000</v>
      </c>
      <c r="F9" s="11">
        <v>10000</v>
      </c>
      <c r="G9" s="11"/>
      <c r="H9" s="11"/>
    </row>
    <row r="10" spans="1:8" s="2" customFormat="1" ht="28.5" customHeight="1">
      <c r="A10" s="17">
        <v>754</v>
      </c>
      <c r="B10" s="17">
        <v>75412</v>
      </c>
      <c r="C10" s="18" t="s">
        <v>16</v>
      </c>
      <c r="D10" s="11">
        <v>40000</v>
      </c>
      <c r="E10" s="11">
        <v>40000</v>
      </c>
      <c r="F10" s="11">
        <v>40000</v>
      </c>
      <c r="G10" s="11"/>
      <c r="H10" s="11"/>
    </row>
    <row r="11" spans="1:8" s="2" customFormat="1" ht="15.75">
      <c r="A11" s="17">
        <v>750</v>
      </c>
      <c r="B11" s="17">
        <v>75075</v>
      </c>
      <c r="C11" s="18" t="s">
        <v>13</v>
      </c>
      <c r="D11" s="11">
        <v>12000</v>
      </c>
      <c r="E11" s="11">
        <v>12000</v>
      </c>
      <c r="F11" s="11">
        <v>12000</v>
      </c>
      <c r="G11" s="11"/>
      <c r="H11" s="11"/>
    </row>
    <row r="12" spans="1:8" ht="25.5">
      <c r="A12" s="8">
        <v>801</v>
      </c>
      <c r="B12" s="8">
        <v>80101</v>
      </c>
      <c r="C12" s="19" t="s">
        <v>14</v>
      </c>
      <c r="D12" s="20">
        <v>126000</v>
      </c>
      <c r="E12" s="9">
        <v>126000</v>
      </c>
      <c r="F12" s="9">
        <v>126000</v>
      </c>
      <c r="G12" s="9"/>
      <c r="H12" s="21"/>
    </row>
    <row r="13" spans="1:8" ht="25.5">
      <c r="A13" s="8">
        <v>900</v>
      </c>
      <c r="B13" s="8">
        <v>90015</v>
      </c>
      <c r="C13" s="19" t="s">
        <v>17</v>
      </c>
      <c r="D13" s="20">
        <v>39907</v>
      </c>
      <c r="E13" s="9">
        <v>39907</v>
      </c>
      <c r="F13" s="9"/>
      <c r="G13" s="9">
        <v>39907</v>
      </c>
      <c r="H13" s="21"/>
    </row>
    <row r="14" spans="1:8" ht="12.75">
      <c r="A14" s="8">
        <v>900</v>
      </c>
      <c r="B14" s="8">
        <v>90095</v>
      </c>
      <c r="C14" s="19" t="s">
        <v>18</v>
      </c>
      <c r="D14" s="20">
        <v>6095</v>
      </c>
      <c r="E14" s="9">
        <v>6095</v>
      </c>
      <c r="F14" s="9">
        <v>6095</v>
      </c>
      <c r="G14" s="9"/>
      <c r="H14" s="21"/>
    </row>
    <row r="15" spans="1:8" ht="12.75">
      <c r="A15" s="8">
        <v>900</v>
      </c>
      <c r="B15" s="8">
        <v>90095</v>
      </c>
      <c r="C15" s="19" t="s">
        <v>19</v>
      </c>
      <c r="D15" s="20">
        <v>37694</v>
      </c>
      <c r="E15" s="9">
        <v>37694</v>
      </c>
      <c r="F15" s="9">
        <v>37694</v>
      </c>
      <c r="G15" s="9"/>
      <c r="H15" s="21"/>
    </row>
    <row r="16" spans="1:8" ht="25.5">
      <c r="A16" s="8">
        <v>921</v>
      </c>
      <c r="B16" s="8">
        <v>92109</v>
      </c>
      <c r="C16" s="19" t="s">
        <v>20</v>
      </c>
      <c r="D16" s="20">
        <v>99290</v>
      </c>
      <c r="E16" s="9">
        <v>99290</v>
      </c>
      <c r="F16" s="9"/>
      <c r="G16" s="9">
        <v>99290</v>
      </c>
      <c r="H16" s="21"/>
    </row>
    <row r="17" spans="1:8" ht="25.5">
      <c r="A17" s="8">
        <v>926</v>
      </c>
      <c r="B17" s="8">
        <v>92601</v>
      </c>
      <c r="C17" s="19" t="s">
        <v>21</v>
      </c>
      <c r="D17" s="20">
        <v>163673</v>
      </c>
      <c r="E17" s="9">
        <v>163673</v>
      </c>
      <c r="F17" s="9"/>
      <c r="G17" s="9">
        <v>163673</v>
      </c>
      <c r="H17" s="21"/>
    </row>
    <row r="18" spans="1:8" ht="19.5" customHeight="1">
      <c r="A18" s="55" t="s">
        <v>9</v>
      </c>
      <c r="B18" s="56"/>
      <c r="C18" s="57"/>
      <c r="D18" s="23">
        <f>SUM(D9:D17)</f>
        <v>534659</v>
      </c>
      <c r="E18" s="22">
        <f>SUM(E9:E17)</f>
        <v>534659</v>
      </c>
      <c r="F18" s="22">
        <f>SUM(F9:F17)</f>
        <v>231789</v>
      </c>
      <c r="G18" s="22">
        <f>SUM(G9:G17)</f>
        <v>302870</v>
      </c>
      <c r="H18" s="10"/>
    </row>
  </sheetData>
  <sheetProtection/>
  <mergeCells count="8">
    <mergeCell ref="A18:C18"/>
    <mergeCell ref="A4:H4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26.140625" style="0" customWidth="1"/>
    <col min="4" max="4" width="12.7109375" style="29" customWidth="1"/>
    <col min="5" max="5" width="11.28125" style="29" customWidth="1"/>
    <col min="6" max="7" width="12.7109375" style="29" customWidth="1"/>
    <col min="8" max="8" width="11.00390625" style="29" customWidth="1"/>
    <col min="9" max="9" width="13.00390625" style="29" customWidth="1"/>
    <col min="10" max="10" width="12.8515625" style="29" customWidth="1"/>
    <col min="11" max="11" width="10.8515625" style="0" customWidth="1"/>
  </cols>
  <sheetData>
    <row r="1" spans="1:10" ht="12.75">
      <c r="A1" s="4" t="s">
        <v>23</v>
      </c>
      <c r="B1" s="4"/>
      <c r="C1" s="27"/>
      <c r="D1" s="28"/>
      <c r="E1" s="5" t="s">
        <v>41</v>
      </c>
      <c r="F1" s="5"/>
      <c r="H1" s="5"/>
      <c r="I1" s="5"/>
      <c r="J1" s="5"/>
    </row>
    <row r="2" spans="1:10" ht="12.75">
      <c r="A2" s="4"/>
      <c r="B2" s="4"/>
      <c r="C2" s="27"/>
      <c r="D2" s="28"/>
      <c r="E2" s="5" t="s">
        <v>24</v>
      </c>
      <c r="F2" s="5"/>
      <c r="G2" s="5"/>
      <c r="H2" s="5"/>
      <c r="I2" s="5"/>
      <c r="J2" s="5"/>
    </row>
    <row r="3" spans="1:10" ht="12.75">
      <c r="A3" s="4"/>
      <c r="B3" s="4"/>
      <c r="C3" s="27"/>
      <c r="D3" s="28"/>
      <c r="E3" s="5"/>
      <c r="F3" s="5"/>
      <c r="G3" s="5"/>
      <c r="H3" s="5"/>
      <c r="I3" s="5"/>
      <c r="J3" s="5"/>
    </row>
    <row r="4" spans="1:11" ht="15.75" customHeight="1">
      <c r="A4" s="67" t="s">
        <v>25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12.75" customHeight="1">
      <c r="A5" s="68" t="s">
        <v>1</v>
      </c>
      <c r="B5" s="68" t="s">
        <v>2</v>
      </c>
      <c r="C5" s="70" t="s">
        <v>3</v>
      </c>
      <c r="D5" s="72" t="s">
        <v>4</v>
      </c>
      <c r="E5" s="73"/>
      <c r="F5" s="74"/>
      <c r="G5" s="72" t="s">
        <v>5</v>
      </c>
      <c r="H5" s="73"/>
      <c r="I5" s="74"/>
      <c r="J5" s="75" t="s">
        <v>6</v>
      </c>
      <c r="K5" s="76"/>
    </row>
    <row r="6" spans="1:11" ht="38.25">
      <c r="A6" s="69"/>
      <c r="B6" s="69"/>
      <c r="C6" s="71"/>
      <c r="D6" s="77"/>
      <c r="E6" s="78"/>
      <c r="F6" s="79"/>
      <c r="G6" s="77"/>
      <c r="H6" s="78"/>
      <c r="I6" s="79"/>
      <c r="J6" s="25" t="s">
        <v>7</v>
      </c>
      <c r="K6" s="26" t="s">
        <v>8</v>
      </c>
    </row>
    <row r="7" spans="1:11" ht="25.5">
      <c r="A7" s="24"/>
      <c r="B7" s="24"/>
      <c r="C7" s="26"/>
      <c r="D7" s="30" t="s">
        <v>26</v>
      </c>
      <c r="E7" s="30" t="s">
        <v>27</v>
      </c>
      <c r="F7" s="31" t="s">
        <v>28</v>
      </c>
      <c r="G7" s="31" t="s">
        <v>29</v>
      </c>
      <c r="H7" s="32" t="s">
        <v>30</v>
      </c>
      <c r="I7" s="30" t="s">
        <v>28</v>
      </c>
      <c r="J7" s="25"/>
      <c r="K7" s="26"/>
    </row>
    <row r="8" spans="1:11" ht="12.75">
      <c r="A8" s="7">
        <v>1</v>
      </c>
      <c r="B8" s="7">
        <v>2</v>
      </c>
      <c r="C8" s="33">
        <v>3</v>
      </c>
      <c r="D8" s="62">
        <v>4</v>
      </c>
      <c r="E8" s="63"/>
      <c r="F8" s="64"/>
      <c r="G8" s="62">
        <v>5</v>
      </c>
      <c r="H8" s="63"/>
      <c r="I8" s="64"/>
      <c r="J8" s="34">
        <v>6</v>
      </c>
      <c r="K8" s="7">
        <v>7</v>
      </c>
    </row>
    <row r="9" spans="1:11" s="2" customFormat="1" ht="38.25">
      <c r="A9" s="35" t="s">
        <v>31</v>
      </c>
      <c r="B9" s="35" t="s">
        <v>32</v>
      </c>
      <c r="C9" s="36" t="s">
        <v>33</v>
      </c>
      <c r="D9" s="11">
        <v>59972.97</v>
      </c>
      <c r="E9" s="11"/>
      <c r="F9" s="11">
        <v>59972.97</v>
      </c>
      <c r="G9" s="11">
        <v>59972.97</v>
      </c>
      <c r="H9" s="11"/>
      <c r="I9" s="11">
        <v>59972.97</v>
      </c>
      <c r="J9" s="11">
        <v>59972.97</v>
      </c>
      <c r="K9" s="11"/>
    </row>
    <row r="10" spans="1:11" ht="62.25" customHeight="1">
      <c r="A10" s="37">
        <v>750</v>
      </c>
      <c r="B10" s="37">
        <v>75011</v>
      </c>
      <c r="C10" s="38" t="s">
        <v>34</v>
      </c>
      <c r="D10" s="39">
        <v>52953</v>
      </c>
      <c r="E10" s="39"/>
      <c r="F10" s="39">
        <v>52953</v>
      </c>
      <c r="G10" s="39">
        <v>52953</v>
      </c>
      <c r="H10" s="39"/>
      <c r="I10" s="39">
        <v>52953</v>
      </c>
      <c r="J10" s="39">
        <v>52953</v>
      </c>
      <c r="K10" s="8"/>
    </row>
    <row r="11" spans="1:11" ht="21" customHeight="1">
      <c r="A11" s="40">
        <v>751</v>
      </c>
      <c r="B11" s="40">
        <v>75101</v>
      </c>
      <c r="C11" s="38" t="s">
        <v>35</v>
      </c>
      <c r="D11" s="39">
        <v>1000</v>
      </c>
      <c r="E11" s="39"/>
      <c r="F11" s="39">
        <v>1000</v>
      </c>
      <c r="G11" s="39">
        <v>1000</v>
      </c>
      <c r="H11" s="39"/>
      <c r="I11" s="39">
        <v>1000</v>
      </c>
      <c r="J11" s="39">
        <v>1000</v>
      </c>
      <c r="K11" s="41"/>
    </row>
    <row r="12" spans="1:11" ht="14.25" customHeight="1">
      <c r="A12" s="42">
        <v>852</v>
      </c>
      <c r="B12" s="42">
        <v>85219</v>
      </c>
      <c r="C12" s="43" t="s">
        <v>36</v>
      </c>
      <c r="D12" s="44">
        <v>2286</v>
      </c>
      <c r="E12" s="45"/>
      <c r="F12" s="44">
        <v>2286</v>
      </c>
      <c r="G12" s="44">
        <v>2286</v>
      </c>
      <c r="H12" s="45"/>
      <c r="I12" s="44">
        <v>2286</v>
      </c>
      <c r="J12" s="44">
        <v>2286</v>
      </c>
      <c r="K12" s="46"/>
    </row>
    <row r="13" spans="1:11" ht="76.5">
      <c r="A13" s="37">
        <v>855</v>
      </c>
      <c r="B13" s="37">
        <v>85502</v>
      </c>
      <c r="C13" s="38" t="s">
        <v>37</v>
      </c>
      <c r="D13" s="9">
        <v>1665000</v>
      </c>
      <c r="E13" s="39"/>
      <c r="F13" s="9">
        <v>1665000</v>
      </c>
      <c r="G13" s="9">
        <v>1665000</v>
      </c>
      <c r="H13" s="39"/>
      <c r="I13" s="9">
        <v>1665000</v>
      </c>
      <c r="J13" s="9">
        <v>1665000</v>
      </c>
      <c r="K13" s="8"/>
    </row>
    <row r="14" spans="1:11" ht="12.75">
      <c r="A14" s="37">
        <v>855</v>
      </c>
      <c r="B14" s="37">
        <v>85503</v>
      </c>
      <c r="C14" s="38" t="s">
        <v>38</v>
      </c>
      <c r="D14" s="9">
        <v>735</v>
      </c>
      <c r="E14" s="39">
        <v>84</v>
      </c>
      <c r="F14" s="9">
        <v>819</v>
      </c>
      <c r="G14" s="9">
        <v>735</v>
      </c>
      <c r="H14" s="39">
        <v>84</v>
      </c>
      <c r="I14" s="9">
        <v>819</v>
      </c>
      <c r="J14" s="9">
        <v>819</v>
      </c>
      <c r="K14" s="8"/>
    </row>
    <row r="15" spans="1:11" ht="38.25">
      <c r="A15" s="37">
        <v>855</v>
      </c>
      <c r="B15" s="37">
        <v>85513</v>
      </c>
      <c r="C15" s="47" t="s">
        <v>39</v>
      </c>
      <c r="D15" s="9">
        <v>10800</v>
      </c>
      <c r="E15" s="39"/>
      <c r="F15" s="9">
        <v>10800</v>
      </c>
      <c r="G15" s="9">
        <v>10800</v>
      </c>
      <c r="H15" s="39"/>
      <c r="I15" s="9">
        <v>10800</v>
      </c>
      <c r="J15" s="9">
        <v>10800</v>
      </c>
      <c r="K15" s="8"/>
    </row>
    <row r="16" spans="1:11" ht="15">
      <c r="A16" s="65" t="s">
        <v>9</v>
      </c>
      <c r="B16" s="66"/>
      <c r="C16" s="48"/>
      <c r="D16" s="49">
        <f aca="true" t="shared" si="0" ref="D16:J16">SUM(D9:D15)</f>
        <v>1792746.97</v>
      </c>
      <c r="E16" s="50">
        <f t="shared" si="0"/>
        <v>84</v>
      </c>
      <c r="F16" s="51">
        <f t="shared" si="0"/>
        <v>1792830.97</v>
      </c>
      <c r="G16" s="52">
        <f t="shared" si="0"/>
        <v>1792746.97</v>
      </c>
      <c r="H16" s="53">
        <f t="shared" si="0"/>
        <v>84</v>
      </c>
      <c r="I16" s="54">
        <f t="shared" si="0"/>
        <v>1792830.97</v>
      </c>
      <c r="J16" s="54">
        <f t="shared" si="0"/>
        <v>1792830.97</v>
      </c>
      <c r="K16" s="10"/>
    </row>
  </sheetData>
  <sheetProtection/>
  <mergeCells count="12">
    <mergeCell ref="D6:F6"/>
    <mergeCell ref="G6:I6"/>
    <mergeCell ref="D8:F8"/>
    <mergeCell ref="G8:I8"/>
    <mergeCell ref="A16:B16"/>
    <mergeCell ref="A4:K4"/>
    <mergeCell ref="A5:A6"/>
    <mergeCell ref="B5:B6"/>
    <mergeCell ref="C5:C6"/>
    <mergeCell ref="D5:F5"/>
    <mergeCell ref="G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Alina Szymkowiak</cp:lastModifiedBy>
  <cp:lastPrinted>2022-07-20T08:09:51Z</cp:lastPrinted>
  <dcterms:created xsi:type="dcterms:W3CDTF">2010-03-22T12:02:28Z</dcterms:created>
  <dcterms:modified xsi:type="dcterms:W3CDTF">2023-06-20T06:18:19Z</dcterms:modified>
  <cp:category/>
  <cp:version/>
  <cp:contentType/>
  <cp:contentStatus/>
</cp:coreProperties>
</file>