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2"/>
  </bookViews>
  <sheets>
    <sheet name="Arkusz2" sheetId="1" state="hidden" r:id="rId1"/>
    <sheet name="zał. nr 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<sst xmlns="http://schemas.openxmlformats.org/spreadsheetml/2006/main" count="58" uniqueCount="48">
  <si>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</si>
  <si>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</si>
  <si>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</si>
  <si>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</si>
  <si>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</si>
  <si>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</si>
  <si>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</si>
  <si>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</si>
  <si>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</si>
  <si>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</si>
  <si>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</si>
  <si>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2020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</si>
  <si>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</si>
  <si>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</si>
  <si>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</si>
  <si>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</si>
  <si>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</si>
  <si>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</si>
  <si>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</si>
  <si>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</si>
  <si>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</si>
  <si>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</si>
  <si>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</si>
  <si>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Przeprowadzenie wyborów na Prezydenta Rzeczypospolitej Polskiej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</si>
  <si>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</si>
  <si>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</si>
  <si>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</si>
  <si>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</si>
  <si>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</si>
  <si>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</si>
  <si>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</si>
  <si>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Wyposażenie szkół w podręczniki oraz materiały edukacyjne</t>
  </si>
  <si>
    <t>Załącznik nr 3 do zarządzenia nr 46/2020 Wójta Gminy Nowy Duninów z dnia 31 lipca 2020 r</t>
  </si>
  <si>
    <t>Przeprowadzenie Spisu Rolnego w 2020 roku</t>
  </si>
  <si>
    <t>zmieniającego Uchwałę Budzetową Gminy na 2020 rok</t>
  </si>
  <si>
    <t>Dochody i wydatki związane z realizacją zadań realizowanych w drodze umów lub porozumień między jednostkami samorządu terytorialnego</t>
  </si>
  <si>
    <t>Zakres porozumienia lub umowy</t>
  </si>
  <si>
    <t>Budowa drogi gminnej w m. Lipianki - Etap I</t>
  </si>
  <si>
    <t>Dofinansowanie wydatków bieżących związanych z prowadzeniem akcji ratowniczych dla OSP w Lipiankach</t>
  </si>
  <si>
    <t>Dofinansowanie wydatków bieżących  dla OSP w Nowym Duninowie i Dzierząznie</t>
  </si>
  <si>
    <t>Remont pokrycia dachu w budynku strażnich OSP w Nowym Duninowie</t>
  </si>
  <si>
    <t>Partycypacja w zatrudnieniu Prezesa ZNP</t>
  </si>
  <si>
    <t>Zakup i montaż lamp solarnych dla potrzeb sołectwa Stary Duninów</t>
  </si>
  <si>
    <t>Zakup i montaż lamp solarnych dla potrzeb sołectwa Brwilno</t>
  </si>
  <si>
    <t>Inwentaryzacja źródeł ciepła na terenie Gminy Nowy Duninów</t>
  </si>
  <si>
    <t>Zakup i montaz kontenera dla potrzeb sołecwa Kamion - Grodziska</t>
  </si>
  <si>
    <t>Załącznik nr 4 do zarządzenia nr 46/2020</t>
  </si>
  <si>
    <t>Wójta Gminy Nowy Duninów z dnia 31 lipca 2020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</si>
</sst>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wrapText="1"/>
    </xf>
    <xf numFmtId="4" fontId="24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0" fontId="18" fillId="2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18" fillId="20" borderId="18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2" fontId="27" fillId="0" borderId="12" xfId="0" applyNumberFormat="1" applyFont="1" applyBorder="1" applyAlignment="1">
      <alignment wrapText="1"/>
    </xf>
    <xf numFmtId="4" fontId="23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" fontId="28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4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3" fontId="18" fillId="20" borderId="25" xfId="0" applyNumberFormat="1" applyFont="1" applyFill="1" applyBorder="1" applyAlignment="1">
      <alignment horizontal="center" vertical="center" wrapText="1"/>
    </xf>
    <xf numFmtId="4" fontId="18" fillId="20" borderId="26" xfId="0" applyNumberFormat="1" applyFont="1" applyFill="1" applyBorder="1" applyAlignment="1">
      <alignment horizontal="center" vertical="center" wrapText="1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B1">
      <selection activeCell="H13" sqref="H1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32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55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6" t="s">
        <v>1</v>
      </c>
      <c r="B5" s="56" t="s">
        <v>2</v>
      </c>
      <c r="C5" s="58" t="s">
        <v>3</v>
      </c>
      <c r="D5" s="60" t="s">
        <v>5</v>
      </c>
      <c r="E5" s="61"/>
      <c r="F5" s="62"/>
      <c r="G5" s="60" t="s">
        <v>6</v>
      </c>
      <c r="H5" s="61"/>
      <c r="I5" s="62"/>
      <c r="J5" s="63" t="s">
        <v>7</v>
      </c>
      <c r="K5" s="64"/>
    </row>
    <row r="6" spans="1:11" ht="38.25">
      <c r="A6" s="57"/>
      <c r="B6" s="57"/>
      <c r="C6" s="59"/>
      <c r="D6" s="65"/>
      <c r="E6" s="66"/>
      <c r="F6" s="67"/>
      <c r="G6" s="65"/>
      <c r="H6" s="66"/>
      <c r="I6" s="67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13</v>
      </c>
      <c r="E7" s="15" t="s">
        <v>14</v>
      </c>
      <c r="F7" s="16" t="s">
        <v>15</v>
      </c>
      <c r="G7" s="16" t="s">
        <v>16</v>
      </c>
      <c r="H7" s="17" t="s">
        <v>17</v>
      </c>
      <c r="I7" s="15" t="s">
        <v>15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68">
        <v>4</v>
      </c>
      <c r="E8" s="69"/>
      <c r="F8" s="70"/>
      <c r="G8" s="68">
        <v>5</v>
      </c>
      <c r="H8" s="69"/>
      <c r="I8" s="70"/>
      <c r="J8" s="19">
        <v>6</v>
      </c>
      <c r="K8" s="6">
        <v>7</v>
      </c>
    </row>
    <row r="9" spans="1:11" s="10" customFormat="1" ht="38.25">
      <c r="A9" s="20" t="s">
        <v>18</v>
      </c>
      <c r="B9" s="20" t="s">
        <v>19</v>
      </c>
      <c r="C9" s="21" t="s">
        <v>20</v>
      </c>
      <c r="D9" s="22">
        <v>50007.13</v>
      </c>
      <c r="E9" s="22"/>
      <c r="F9" s="22">
        <v>50007.13</v>
      </c>
      <c r="G9" s="22">
        <v>50007.13</v>
      </c>
      <c r="H9" s="22"/>
      <c r="I9" s="22">
        <v>50007.13</v>
      </c>
      <c r="J9" s="22">
        <v>50007.13</v>
      </c>
      <c r="K9" s="22"/>
    </row>
    <row r="10" spans="1:11" s="10" customFormat="1" ht="25.5">
      <c r="A10" s="20"/>
      <c r="B10" s="20">
        <v>75056</v>
      </c>
      <c r="C10" s="21" t="s">
        <v>33</v>
      </c>
      <c r="D10" s="22"/>
      <c r="E10" s="22">
        <v>25056</v>
      </c>
      <c r="F10" s="22">
        <v>25056</v>
      </c>
      <c r="G10" s="22"/>
      <c r="H10" s="22">
        <v>25056</v>
      </c>
      <c r="I10" s="22">
        <v>25056</v>
      </c>
      <c r="J10" s="22">
        <v>25056</v>
      </c>
      <c r="K10" s="22"/>
    </row>
    <row r="11" spans="1:11" ht="68.25" customHeight="1">
      <c r="A11" s="23">
        <v>750</v>
      </c>
      <c r="B11" s="23">
        <v>75011</v>
      </c>
      <c r="C11" s="24" t="s">
        <v>21</v>
      </c>
      <c r="D11" s="25">
        <v>48795</v>
      </c>
      <c r="E11" s="25"/>
      <c r="F11" s="25">
        <v>48795</v>
      </c>
      <c r="G11" s="25">
        <v>48795</v>
      </c>
      <c r="H11" s="25"/>
      <c r="I11" s="25">
        <v>48795</v>
      </c>
      <c r="J11" s="25">
        <v>48795</v>
      </c>
      <c r="K11" s="7"/>
    </row>
    <row r="12" spans="1:11" ht="25.5">
      <c r="A12" s="26">
        <v>751</v>
      </c>
      <c r="B12" s="26">
        <v>75101</v>
      </c>
      <c r="C12" s="24" t="s">
        <v>22</v>
      </c>
      <c r="D12" s="25">
        <v>816</v>
      </c>
      <c r="E12" s="25"/>
      <c r="F12" s="25">
        <v>816</v>
      </c>
      <c r="G12" s="25">
        <v>816</v>
      </c>
      <c r="H12" s="25"/>
      <c r="I12" s="25">
        <v>816</v>
      </c>
      <c r="J12" s="25">
        <v>816</v>
      </c>
      <c r="K12" s="27"/>
    </row>
    <row r="13" spans="1:11" ht="38.25">
      <c r="A13" s="26">
        <v>751</v>
      </c>
      <c r="B13" s="26">
        <v>75107</v>
      </c>
      <c r="C13" s="24" t="s">
        <v>23</v>
      </c>
      <c r="D13" s="25">
        <v>48525</v>
      </c>
      <c r="E13" s="25"/>
      <c r="F13" s="25">
        <v>48525</v>
      </c>
      <c r="G13" s="25">
        <v>48525</v>
      </c>
      <c r="H13" s="25"/>
      <c r="I13" s="25">
        <v>48525</v>
      </c>
      <c r="J13" s="25">
        <v>48525</v>
      </c>
      <c r="K13" s="27"/>
    </row>
    <row r="14" spans="1:11" ht="38.25">
      <c r="A14" s="26">
        <v>801</v>
      </c>
      <c r="B14" s="26">
        <v>80153</v>
      </c>
      <c r="C14" s="24" t="s">
        <v>31</v>
      </c>
      <c r="D14" s="25">
        <v>21095</v>
      </c>
      <c r="E14" s="25"/>
      <c r="F14" s="25">
        <v>21095</v>
      </c>
      <c r="G14" s="25">
        <v>21095</v>
      </c>
      <c r="H14" s="25"/>
      <c r="I14" s="25">
        <v>21095</v>
      </c>
      <c r="J14" s="25">
        <v>21095</v>
      </c>
      <c r="K14" s="27"/>
    </row>
    <row r="15" spans="1:11" ht="40.5" customHeight="1">
      <c r="A15" s="23">
        <v>852</v>
      </c>
      <c r="B15" s="23">
        <v>85215</v>
      </c>
      <c r="C15" s="28" t="s">
        <v>24</v>
      </c>
      <c r="D15" s="25">
        <v>214</v>
      </c>
      <c r="E15" s="25"/>
      <c r="F15" s="25">
        <v>214</v>
      </c>
      <c r="G15" s="25">
        <v>214</v>
      </c>
      <c r="H15" s="25"/>
      <c r="I15" s="25">
        <v>214</v>
      </c>
      <c r="J15" s="25">
        <v>214</v>
      </c>
      <c r="K15" s="7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2285</v>
      </c>
      <c r="E16" s="32"/>
      <c r="F16" s="31">
        <v>2285</v>
      </c>
      <c r="G16" s="31">
        <v>2285</v>
      </c>
      <c r="H16" s="32"/>
      <c r="I16" s="31">
        <v>2285</v>
      </c>
      <c r="J16" s="31">
        <v>2285</v>
      </c>
      <c r="K16" s="33"/>
    </row>
    <row r="17" spans="1:11" ht="25.5">
      <c r="A17" s="26">
        <v>855</v>
      </c>
      <c r="B17" s="26">
        <v>85501</v>
      </c>
      <c r="C17" s="28" t="s">
        <v>26</v>
      </c>
      <c r="D17" s="25">
        <v>3525000</v>
      </c>
      <c r="E17" s="25"/>
      <c r="F17" s="25">
        <v>3525000</v>
      </c>
      <c r="G17" s="25">
        <v>3525000</v>
      </c>
      <c r="H17" s="25"/>
      <c r="I17" s="25">
        <v>3525000</v>
      </c>
      <c r="J17" s="25">
        <v>3525000</v>
      </c>
      <c r="K17" s="27"/>
    </row>
    <row r="18" spans="1:11" ht="76.5">
      <c r="A18" s="23">
        <v>855</v>
      </c>
      <c r="B18" s="23">
        <v>85502</v>
      </c>
      <c r="C18" s="24" t="s">
        <v>27</v>
      </c>
      <c r="D18" s="8">
        <v>1582000</v>
      </c>
      <c r="E18" s="25"/>
      <c r="F18" s="8">
        <v>1582000</v>
      </c>
      <c r="G18" s="8">
        <v>1582000</v>
      </c>
      <c r="H18" s="25"/>
      <c r="I18" s="8">
        <v>1582000</v>
      </c>
      <c r="J18" s="8">
        <v>1582000</v>
      </c>
      <c r="K18" s="7"/>
    </row>
    <row r="19" spans="1:11" ht="12.75">
      <c r="A19" s="23">
        <v>855</v>
      </c>
      <c r="B19" s="23">
        <v>85503</v>
      </c>
      <c r="C19" s="24" t="s">
        <v>28</v>
      </c>
      <c r="D19" s="8">
        <v>50</v>
      </c>
      <c r="E19" s="25"/>
      <c r="F19" s="8">
        <v>50</v>
      </c>
      <c r="G19" s="8">
        <v>50</v>
      </c>
      <c r="H19" s="25"/>
      <c r="I19" s="8">
        <v>50</v>
      </c>
      <c r="J19" s="8">
        <v>50</v>
      </c>
      <c r="K19" s="7"/>
    </row>
    <row r="20" spans="1:11" ht="25.5">
      <c r="A20" s="23">
        <v>855</v>
      </c>
      <c r="B20" s="23">
        <v>85504</v>
      </c>
      <c r="C20" s="24" t="s">
        <v>29</v>
      </c>
      <c r="D20" s="8">
        <v>140000</v>
      </c>
      <c r="E20" s="25"/>
      <c r="F20" s="8">
        <v>140000</v>
      </c>
      <c r="G20" s="8">
        <v>140000</v>
      </c>
      <c r="H20" s="25"/>
      <c r="I20" s="8">
        <v>140000</v>
      </c>
      <c r="J20" s="8">
        <v>140000</v>
      </c>
      <c r="K20" s="7"/>
    </row>
    <row r="21" spans="1:11" ht="38.25">
      <c r="A21" s="23">
        <v>855</v>
      </c>
      <c r="B21" s="23">
        <v>85513</v>
      </c>
      <c r="C21" s="28" t="s">
        <v>30</v>
      </c>
      <c r="D21" s="8">
        <v>5800</v>
      </c>
      <c r="E21" s="25"/>
      <c r="F21" s="8">
        <v>5800</v>
      </c>
      <c r="G21" s="8">
        <v>5800</v>
      </c>
      <c r="H21" s="25"/>
      <c r="I21" s="8">
        <v>5800</v>
      </c>
      <c r="J21" s="8">
        <v>5800</v>
      </c>
      <c r="K21" s="7"/>
    </row>
    <row r="22" spans="1:11" ht="15">
      <c r="A22" s="53" t="s">
        <v>4</v>
      </c>
      <c r="B22" s="54"/>
      <c r="C22" s="34"/>
      <c r="D22" s="35">
        <f aca="true" t="shared" si="0" ref="D22:J22">SUM(D9:D21)</f>
        <v>5424587.13</v>
      </c>
      <c r="E22" s="36">
        <f t="shared" si="0"/>
        <v>25056</v>
      </c>
      <c r="F22" s="37">
        <f t="shared" si="0"/>
        <v>5449643.13</v>
      </c>
      <c r="G22" s="38">
        <f t="shared" si="0"/>
        <v>5424587.13</v>
      </c>
      <c r="H22" s="39">
        <f t="shared" si="0"/>
        <v>25056</v>
      </c>
      <c r="I22" s="40">
        <f t="shared" si="0"/>
        <v>5449643.13</v>
      </c>
      <c r="J22" s="40">
        <f t="shared" si="0"/>
        <v>5449643.13</v>
      </c>
      <c r="K22" s="9"/>
    </row>
  </sheetData>
  <sheetProtection/>
  <mergeCells count="12">
    <mergeCell ref="D8:F8"/>
    <mergeCell ref="G8:I8"/>
    <mergeCell ref="A22:B22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1.28125" style="42" customWidth="1"/>
    <col min="2" max="2" width="12.421875" style="42" customWidth="1"/>
    <col min="3" max="3" width="32.57421875" style="42" customWidth="1"/>
    <col min="4" max="4" width="14.28125" style="4" customWidth="1"/>
    <col min="5" max="5" width="14.8515625" style="4" customWidth="1"/>
    <col min="6" max="6" width="13.57421875" style="4" customWidth="1"/>
    <col min="7" max="7" width="14.421875" style="42" customWidth="1"/>
    <col min="8" max="8" width="15.7109375" style="0" customWidth="1"/>
  </cols>
  <sheetData>
    <row r="1" ht="12.75">
      <c r="E1" s="4" t="s">
        <v>46</v>
      </c>
    </row>
    <row r="2" ht="12.75">
      <c r="E2" s="4" t="s">
        <v>47</v>
      </c>
    </row>
    <row r="3" ht="12.75">
      <c r="E3" s="4" t="s">
        <v>34</v>
      </c>
    </row>
    <row r="4" spans="1:8" ht="48.75" customHeight="1">
      <c r="A4" s="74" t="s">
        <v>35</v>
      </c>
      <c r="B4" s="74"/>
      <c r="C4" s="74"/>
      <c r="D4" s="74"/>
      <c r="E4" s="74"/>
      <c r="F4" s="74"/>
      <c r="G4" s="74"/>
      <c r="H4" s="74"/>
    </row>
    <row r="5" ht="12.75">
      <c r="H5" s="43"/>
    </row>
    <row r="6" spans="1:8" s="3" customFormat="1" ht="20.25" customHeight="1">
      <c r="A6" s="75" t="s">
        <v>1</v>
      </c>
      <c r="B6" s="75" t="s">
        <v>2</v>
      </c>
      <c r="C6" s="75" t="s">
        <v>3</v>
      </c>
      <c r="D6" s="76" t="s">
        <v>5</v>
      </c>
      <c r="E6" s="76" t="s">
        <v>6</v>
      </c>
      <c r="F6" s="77" t="s">
        <v>7</v>
      </c>
      <c r="G6" s="77"/>
      <c r="H6" s="44"/>
    </row>
    <row r="7" spans="1:8" s="3" customFormat="1" ht="65.25" customHeight="1">
      <c r="A7" s="75"/>
      <c r="B7" s="75"/>
      <c r="C7" s="75"/>
      <c r="D7" s="76"/>
      <c r="E7" s="76"/>
      <c r="F7" s="5" t="s">
        <v>8</v>
      </c>
      <c r="G7" s="2" t="s">
        <v>9</v>
      </c>
      <c r="H7" s="41" t="s">
        <v>36</v>
      </c>
    </row>
    <row r="8" spans="1:8" ht="9" customHeight="1">
      <c r="A8" s="6">
        <v>1</v>
      </c>
      <c r="B8" s="6">
        <v>2</v>
      </c>
      <c r="C8" s="6">
        <v>3</v>
      </c>
      <c r="D8" s="45">
        <v>4</v>
      </c>
      <c r="E8" s="45">
        <v>5</v>
      </c>
      <c r="F8" s="45">
        <v>6</v>
      </c>
      <c r="G8" s="6">
        <v>7</v>
      </c>
      <c r="H8" s="6">
        <v>8</v>
      </c>
    </row>
    <row r="9" spans="1:8" s="10" customFormat="1" ht="31.5">
      <c r="A9" s="46">
        <v>600</v>
      </c>
      <c r="B9" s="46">
        <v>60016</v>
      </c>
      <c r="C9" s="47" t="s">
        <v>37</v>
      </c>
      <c r="D9" s="48">
        <v>95000</v>
      </c>
      <c r="E9" s="48">
        <v>95000</v>
      </c>
      <c r="F9" s="48"/>
      <c r="G9" s="48">
        <v>95000</v>
      </c>
      <c r="H9" s="48"/>
    </row>
    <row r="10" spans="1:8" s="10" customFormat="1" ht="63">
      <c r="A10" s="46">
        <v>754</v>
      </c>
      <c r="B10" s="46">
        <v>75412</v>
      </c>
      <c r="C10" s="47" t="s">
        <v>38</v>
      </c>
      <c r="D10" s="48">
        <v>1000</v>
      </c>
      <c r="E10" s="48">
        <v>1000</v>
      </c>
      <c r="F10" s="48">
        <v>1000</v>
      </c>
      <c r="G10" s="48"/>
      <c r="H10" s="48"/>
    </row>
    <row r="11" spans="1:8" s="10" customFormat="1" ht="47.25">
      <c r="A11" s="46">
        <v>754</v>
      </c>
      <c r="B11" s="46">
        <v>75412</v>
      </c>
      <c r="C11" s="47" t="s">
        <v>39</v>
      </c>
      <c r="D11" s="48">
        <v>2000</v>
      </c>
      <c r="E11" s="48">
        <v>2000</v>
      </c>
      <c r="F11" s="48">
        <v>2000</v>
      </c>
      <c r="G11" s="48"/>
      <c r="H11" s="48"/>
    </row>
    <row r="12" spans="1:8" s="10" customFormat="1" ht="47.25">
      <c r="A12" s="46">
        <v>754</v>
      </c>
      <c r="B12" s="46">
        <v>75412</v>
      </c>
      <c r="C12" s="47" t="s">
        <v>40</v>
      </c>
      <c r="D12" s="48">
        <v>14000</v>
      </c>
      <c r="E12" s="48">
        <v>14000</v>
      </c>
      <c r="F12" s="48">
        <v>14000</v>
      </c>
      <c r="G12" s="48"/>
      <c r="H12" s="48"/>
    </row>
    <row r="13" spans="1:8" ht="25.5">
      <c r="A13" s="7">
        <v>801</v>
      </c>
      <c r="B13" s="7">
        <v>80101</v>
      </c>
      <c r="C13" s="49" t="s">
        <v>41</v>
      </c>
      <c r="D13" s="8">
        <v>90000</v>
      </c>
      <c r="E13" s="8">
        <v>90000</v>
      </c>
      <c r="F13" s="8">
        <v>90000</v>
      </c>
      <c r="G13" s="8"/>
      <c r="H13" s="50"/>
    </row>
    <row r="14" spans="1:8" ht="25.5">
      <c r="A14" s="7">
        <v>900</v>
      </c>
      <c r="B14" s="7">
        <v>90015</v>
      </c>
      <c r="C14" s="49" t="s">
        <v>43</v>
      </c>
      <c r="D14" s="8">
        <v>6000</v>
      </c>
      <c r="E14" s="8">
        <v>6000</v>
      </c>
      <c r="F14" s="8">
        <v>6000</v>
      </c>
      <c r="G14" s="8"/>
      <c r="H14" s="50"/>
    </row>
    <row r="15" spans="1:8" ht="25.5">
      <c r="A15" s="7">
        <v>900</v>
      </c>
      <c r="B15" s="7">
        <v>90015</v>
      </c>
      <c r="C15" s="49" t="s">
        <v>42</v>
      </c>
      <c r="D15" s="8">
        <v>9000</v>
      </c>
      <c r="E15" s="8">
        <v>9000</v>
      </c>
      <c r="F15" s="8">
        <v>9000</v>
      </c>
      <c r="G15" s="8"/>
      <c r="H15" s="50"/>
    </row>
    <row r="16" spans="1:8" ht="25.5">
      <c r="A16" s="7">
        <v>900</v>
      </c>
      <c r="B16" s="7">
        <v>90095</v>
      </c>
      <c r="C16" s="49" t="s">
        <v>44</v>
      </c>
      <c r="D16" s="8">
        <v>74350</v>
      </c>
      <c r="E16" s="8">
        <v>74350</v>
      </c>
      <c r="F16" s="8">
        <v>74350</v>
      </c>
      <c r="G16" s="8"/>
      <c r="H16" s="50"/>
    </row>
    <row r="17" spans="1:8" ht="25.5">
      <c r="A17" s="7">
        <v>921</v>
      </c>
      <c r="B17" s="7">
        <v>92109</v>
      </c>
      <c r="C17" s="49" t="s">
        <v>45</v>
      </c>
      <c r="D17" s="8">
        <v>10000</v>
      </c>
      <c r="E17" s="8">
        <v>10000</v>
      </c>
      <c r="F17" s="8"/>
      <c r="G17" s="8">
        <v>10000</v>
      </c>
      <c r="H17" s="50"/>
    </row>
    <row r="18" spans="1:8" ht="19.5" customHeight="1">
      <c r="A18" s="71" t="s">
        <v>4</v>
      </c>
      <c r="B18" s="72"/>
      <c r="C18" s="73"/>
      <c r="D18" s="51">
        <f>SUM(D9:D17)</f>
        <v>301350</v>
      </c>
      <c r="E18" s="52">
        <f>SUM(E9:E17)</f>
        <v>301350</v>
      </c>
      <c r="F18" s="52">
        <f>SUM(F9:F17)</f>
        <v>196350</v>
      </c>
      <c r="G18" s="52">
        <f>SUM(G9:G17)</f>
        <v>105000</v>
      </c>
      <c r="H18" s="9"/>
    </row>
  </sheetData>
  <sheetProtection/>
  <mergeCells count="8">
    <mergeCell ref="A18:C18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aszymkowiak</cp:lastModifiedBy>
  <cp:lastPrinted>2020-08-04T09:11:42Z</cp:lastPrinted>
  <dcterms:created xsi:type="dcterms:W3CDTF">2010-03-22T12:02:28Z</dcterms:created>
  <dcterms:modified xsi:type="dcterms:W3CDTF">2020-08-04T09:12:30Z</dcterms:modified>
  <cp:category/>
  <cp:version/>
  <cp:contentType/>
  <cp:contentStatus/>
</cp:coreProperties>
</file>