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1"/>
  </bookViews>
  <sheets>
    <sheet name="Arkusz2" sheetId="1" state="hidden" r:id="rId1"/>
    <sheet name="zał.nr.3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<sst xmlns="http://schemas.openxmlformats.org/spreadsheetml/2006/main" count="29" uniqueCount="28">
  <si>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>Załącznik nr 7 do uchwały  nr 233/XXXI./10 Rady Gminy w Nowym Duninowie z dnia 11.05 2010</t>
  </si>
  <si>
    <t>Dział</t>
  </si>
  <si>
    <t>Rozdział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</si>
  <si>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</si>
  <si>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</si>
  <si>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</si>
  <si>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</si>
  <si>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</si>
  <si>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</si>
  <si>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Ogółem</t>
  </si>
  <si>
    <t xml:space="preserve"> </t>
  </si>
  <si>
    <t>zmieniającego uchwałę budżetową Gminy Nowy Duninów na 2023 rok</t>
  </si>
  <si>
    <t>Dochody i wydatki związane z realizacją zadań z zakresu administracji rządowej i innych zleconych odrębnymi ustawami</t>
  </si>
  <si>
    <t>Przed zmianą</t>
  </si>
  <si>
    <t>zmiana</t>
  </si>
  <si>
    <t>Po zmianie</t>
  </si>
  <si>
    <t>Przed zmiana</t>
  </si>
  <si>
    <t>Zmiana</t>
  </si>
  <si>
    <t>O10</t>
  </si>
  <si>
    <t>O1095</t>
  </si>
  <si>
    <t>Zwrot podatku akcyzowego zawartego w cenie oleju napędowego</t>
  </si>
  <si>
    <t>Utrzymanie pracowników zajmującymi się sprawami z zakresu USC, Obrony Cywilnej i działalności gospodarczej</t>
  </si>
  <si>
    <t>Aktualizacja spisów wyborców</t>
  </si>
  <si>
    <t>Sprawowanie opieki</t>
  </si>
  <si>
    <t>Realizacja świadczeń rodzinnych, świadczeń z funduszu alimentacyjnego i składek na ubezpieczenie emerytalne i rentowe z ubezpieczenia społecznego</t>
  </si>
  <si>
    <t>Wspieranie rodzin</t>
  </si>
  <si>
    <t>Świadczenia społeczne od osób sprawujących opiekę nad członkami rodziny</t>
  </si>
  <si>
    <t>Załącznik nr 3 do zarządzenia nr 46/2023 Wójta Gminy Nowy Duninów z dnia 20 lipca 2023 r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</si>
</sst>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" fontId="22" fillId="0" borderId="11" xfId="0" applyNumberFormat="1" applyFont="1" applyBorder="1" applyAlignment="1">
      <alignment horizontal="right" vertical="center"/>
    </xf>
    <xf numFmtId="0" fontId="18" fillId="24" borderId="13" xfId="0" applyFont="1" applyFill="1" applyBorder="1" applyAlignment="1">
      <alignment horizontal="center" vertical="center"/>
    </xf>
    <xf numFmtId="4" fontId="18" fillId="24" borderId="13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18" fillId="24" borderId="12" xfId="0" applyNumberFormat="1" applyFont="1" applyFill="1" applyBorder="1" applyAlignment="1">
      <alignment horizontal="center" vertical="center" wrapText="1"/>
    </xf>
    <xf numFmtId="4" fontId="24" fillId="25" borderId="12" xfId="0" applyNumberFormat="1" applyFont="1" applyFill="1" applyBorder="1" applyAlignment="1">
      <alignment wrapText="1"/>
    </xf>
    <xf numFmtId="4" fontId="24" fillId="25" borderId="12" xfId="0" applyNumberFormat="1" applyFont="1" applyFill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23" fillId="0" borderId="15" xfId="0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right" vertical="center"/>
    </xf>
    <xf numFmtId="4" fontId="23" fillId="0" borderId="16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right" vertical="center"/>
    </xf>
    <xf numFmtId="4" fontId="25" fillId="0" borderId="12" xfId="0" applyNumberFormat="1" applyFont="1" applyBorder="1" applyAlignment="1">
      <alignment vertical="center"/>
    </xf>
    <xf numFmtId="1" fontId="19" fillId="0" borderId="17" xfId="0" applyNumberFormat="1" applyFont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4" fontId="18" fillId="24" borderId="17" xfId="0" applyNumberFormat="1" applyFont="1" applyFill="1" applyBorder="1" applyAlignment="1">
      <alignment horizontal="center" vertical="center" wrapText="1"/>
    </xf>
    <xf numFmtId="4" fontId="18" fillId="24" borderId="18" xfId="0" applyNumberFormat="1" applyFont="1" applyFill="1" applyBorder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center" vertical="center" wrapText="1"/>
    </xf>
    <xf numFmtId="3" fontId="18" fillId="24" borderId="23" xfId="0" applyNumberFormat="1" applyFont="1" applyFill="1" applyBorder="1" applyAlignment="1">
      <alignment horizontal="center" vertical="center" wrapText="1"/>
    </xf>
    <xf numFmtId="3" fontId="18" fillId="24" borderId="24" xfId="0" applyNumberFormat="1" applyFont="1" applyFill="1" applyBorder="1" applyAlignment="1">
      <alignment horizontal="center" vertical="center" wrapText="1"/>
    </xf>
    <xf numFmtId="4" fontId="18" fillId="24" borderId="25" xfId="0" applyNumberFormat="1" applyFont="1" applyFill="1" applyBorder="1" applyAlignment="1">
      <alignment horizontal="center" vertical="center" wrapText="1"/>
    </xf>
    <xf numFmtId="4" fontId="18" fillId="24" borderId="22" xfId="0" applyNumberFormat="1" applyFont="1" applyFill="1" applyBorder="1" applyAlignment="1">
      <alignment horizontal="center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6.140625" style="0" customWidth="1"/>
    <col min="4" max="4" width="12.7109375" style="15" customWidth="1"/>
    <col min="5" max="5" width="11.28125" style="15" customWidth="1"/>
    <col min="6" max="7" width="12.7109375" style="15" customWidth="1"/>
    <col min="8" max="8" width="11.00390625" style="15" customWidth="1"/>
    <col min="9" max="9" width="13.00390625" style="15" customWidth="1"/>
    <col min="10" max="10" width="12.8515625" style="15" customWidth="1"/>
    <col min="11" max="11" width="10.8515625" style="0" customWidth="1"/>
  </cols>
  <sheetData>
    <row r="1" spans="1:10" ht="12.75">
      <c r="A1" s="3" t="s">
        <v>10</v>
      </c>
      <c r="B1" s="3"/>
      <c r="C1" s="13"/>
      <c r="D1" s="14"/>
      <c r="E1" s="4" t="s">
        <v>27</v>
      </c>
      <c r="F1" s="4"/>
      <c r="H1" s="4"/>
      <c r="I1" s="4"/>
      <c r="J1" s="4"/>
    </row>
    <row r="2" spans="1:10" ht="12.75">
      <c r="A2" s="3"/>
      <c r="B2" s="3"/>
      <c r="C2" s="13"/>
      <c r="D2" s="14"/>
      <c r="E2" s="4" t="s">
        <v>11</v>
      </c>
      <c r="F2" s="4"/>
      <c r="G2" s="4"/>
      <c r="H2" s="4"/>
      <c r="I2" s="4"/>
      <c r="J2" s="4"/>
    </row>
    <row r="3" spans="1:10" ht="12.75">
      <c r="A3" s="3"/>
      <c r="B3" s="3"/>
      <c r="C3" s="13"/>
      <c r="D3" s="14"/>
      <c r="E3" s="4"/>
      <c r="F3" s="4"/>
      <c r="G3" s="4"/>
      <c r="H3" s="4"/>
      <c r="I3" s="4"/>
      <c r="J3" s="4"/>
    </row>
    <row r="4" spans="1:11" ht="15.75" customHeight="1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2.75" customHeight="1">
      <c r="A5" s="47" t="s">
        <v>1</v>
      </c>
      <c r="B5" s="47" t="s">
        <v>2</v>
      </c>
      <c r="C5" s="49" t="s">
        <v>3</v>
      </c>
      <c r="D5" s="51" t="s">
        <v>4</v>
      </c>
      <c r="E5" s="52"/>
      <c r="F5" s="53"/>
      <c r="G5" s="51" t="s">
        <v>5</v>
      </c>
      <c r="H5" s="52"/>
      <c r="I5" s="53"/>
      <c r="J5" s="54" t="s">
        <v>6</v>
      </c>
      <c r="K5" s="55"/>
    </row>
    <row r="6" spans="1:11" ht="38.25">
      <c r="A6" s="48"/>
      <c r="B6" s="48"/>
      <c r="C6" s="50"/>
      <c r="D6" s="56"/>
      <c r="E6" s="57"/>
      <c r="F6" s="58"/>
      <c r="G6" s="56"/>
      <c r="H6" s="57"/>
      <c r="I6" s="58"/>
      <c r="J6" s="11" t="s">
        <v>7</v>
      </c>
      <c r="K6" s="12" t="s">
        <v>8</v>
      </c>
    </row>
    <row r="7" spans="1:11" ht="25.5">
      <c r="A7" s="10"/>
      <c r="B7" s="10"/>
      <c r="C7" s="12"/>
      <c r="D7" s="16" t="s">
        <v>13</v>
      </c>
      <c r="E7" s="16" t="s">
        <v>14</v>
      </c>
      <c r="F7" s="17" t="s">
        <v>15</v>
      </c>
      <c r="G7" s="17" t="s">
        <v>16</v>
      </c>
      <c r="H7" s="18" t="s">
        <v>17</v>
      </c>
      <c r="I7" s="16" t="s">
        <v>15</v>
      </c>
      <c r="J7" s="11"/>
      <c r="K7" s="12"/>
    </row>
    <row r="8" spans="1:11" ht="12.75">
      <c r="A8" s="5">
        <v>1</v>
      </c>
      <c r="B8" s="5">
        <v>2</v>
      </c>
      <c r="C8" s="19">
        <v>3</v>
      </c>
      <c r="D8" s="41">
        <v>4</v>
      </c>
      <c r="E8" s="42"/>
      <c r="F8" s="43"/>
      <c r="G8" s="41">
        <v>5</v>
      </c>
      <c r="H8" s="42"/>
      <c r="I8" s="43"/>
      <c r="J8" s="20">
        <v>6</v>
      </c>
      <c r="K8" s="5">
        <v>7</v>
      </c>
    </row>
    <row r="9" spans="1:11" s="2" customFormat="1" ht="38.25">
      <c r="A9" s="21" t="s">
        <v>18</v>
      </c>
      <c r="B9" s="21" t="s">
        <v>19</v>
      </c>
      <c r="C9" s="22" t="s">
        <v>20</v>
      </c>
      <c r="D9" s="9">
        <v>59972.97</v>
      </c>
      <c r="E9" s="9"/>
      <c r="F9" s="9">
        <v>59972.97</v>
      </c>
      <c r="G9" s="9">
        <v>59972.97</v>
      </c>
      <c r="H9" s="9"/>
      <c r="I9" s="9">
        <v>59972.97</v>
      </c>
      <c r="J9" s="9">
        <v>59972.97</v>
      </c>
      <c r="K9" s="9"/>
    </row>
    <row r="10" spans="1:11" ht="62.25" customHeight="1">
      <c r="A10" s="23">
        <v>750</v>
      </c>
      <c r="B10" s="23">
        <v>75011</v>
      </c>
      <c r="C10" s="24" t="s">
        <v>21</v>
      </c>
      <c r="D10" s="25">
        <v>52953</v>
      </c>
      <c r="E10" s="25"/>
      <c r="F10" s="25">
        <v>52953</v>
      </c>
      <c r="G10" s="25">
        <v>52953</v>
      </c>
      <c r="H10" s="25"/>
      <c r="I10" s="25">
        <v>52953</v>
      </c>
      <c r="J10" s="25">
        <v>52953</v>
      </c>
      <c r="K10" s="6"/>
    </row>
    <row r="11" spans="1:11" ht="21" customHeight="1">
      <c r="A11" s="26">
        <v>751</v>
      </c>
      <c r="B11" s="26">
        <v>75101</v>
      </c>
      <c r="C11" s="24" t="s">
        <v>22</v>
      </c>
      <c r="D11" s="25">
        <v>1000</v>
      </c>
      <c r="E11" s="25"/>
      <c r="F11" s="25">
        <v>1000</v>
      </c>
      <c r="G11" s="25">
        <v>1000</v>
      </c>
      <c r="H11" s="25"/>
      <c r="I11" s="25">
        <v>1000</v>
      </c>
      <c r="J11" s="25">
        <v>1000</v>
      </c>
      <c r="K11" s="27"/>
    </row>
    <row r="12" spans="1:11" ht="14.25" customHeight="1">
      <c r="A12" s="28">
        <v>852</v>
      </c>
      <c r="B12" s="28">
        <v>85219</v>
      </c>
      <c r="C12" s="29" t="s">
        <v>23</v>
      </c>
      <c r="D12" s="30">
        <v>2286</v>
      </c>
      <c r="E12" s="31"/>
      <c r="F12" s="30">
        <v>2286</v>
      </c>
      <c r="G12" s="30">
        <v>2286</v>
      </c>
      <c r="H12" s="31"/>
      <c r="I12" s="30">
        <v>2286</v>
      </c>
      <c r="J12" s="30">
        <v>2286</v>
      </c>
      <c r="K12" s="32"/>
    </row>
    <row r="13" spans="1:11" ht="76.5">
      <c r="A13" s="23">
        <v>855</v>
      </c>
      <c r="B13" s="23">
        <v>85502</v>
      </c>
      <c r="C13" s="24" t="s">
        <v>24</v>
      </c>
      <c r="D13" s="7">
        <v>1665000</v>
      </c>
      <c r="E13" s="25"/>
      <c r="F13" s="7">
        <v>1665000</v>
      </c>
      <c r="G13" s="7">
        <v>1665000</v>
      </c>
      <c r="H13" s="25"/>
      <c r="I13" s="7">
        <v>1665000</v>
      </c>
      <c r="J13" s="7">
        <v>1665000</v>
      </c>
      <c r="K13" s="6"/>
    </row>
    <row r="14" spans="1:11" ht="12.75">
      <c r="A14" s="23">
        <v>855</v>
      </c>
      <c r="B14" s="23">
        <v>85503</v>
      </c>
      <c r="C14" s="24" t="s">
        <v>25</v>
      </c>
      <c r="D14" s="7">
        <v>819</v>
      </c>
      <c r="E14" s="25">
        <v>84</v>
      </c>
      <c r="F14" s="7">
        <v>903</v>
      </c>
      <c r="G14" s="7">
        <v>819</v>
      </c>
      <c r="H14" s="25">
        <v>84</v>
      </c>
      <c r="I14" s="7">
        <v>903</v>
      </c>
      <c r="J14" s="7">
        <v>903</v>
      </c>
      <c r="K14" s="6"/>
    </row>
    <row r="15" spans="1:11" ht="38.25">
      <c r="A15" s="23">
        <v>855</v>
      </c>
      <c r="B15" s="23">
        <v>85513</v>
      </c>
      <c r="C15" s="33" t="s">
        <v>26</v>
      </c>
      <c r="D15" s="7">
        <v>11680</v>
      </c>
      <c r="E15" s="25"/>
      <c r="F15" s="7">
        <v>11680</v>
      </c>
      <c r="G15" s="7">
        <v>11680</v>
      </c>
      <c r="H15" s="25"/>
      <c r="I15" s="7">
        <v>11680</v>
      </c>
      <c r="J15" s="7">
        <v>11680</v>
      </c>
      <c r="K15" s="6"/>
    </row>
    <row r="16" spans="1:11" ht="15">
      <c r="A16" s="44" t="s">
        <v>9</v>
      </c>
      <c r="B16" s="45"/>
      <c r="C16" s="34"/>
      <c r="D16" s="35">
        <f aca="true" t="shared" si="0" ref="D16:J16">SUM(D9:D15)</f>
        <v>1793710.97</v>
      </c>
      <c r="E16" s="36">
        <f t="shared" si="0"/>
        <v>84</v>
      </c>
      <c r="F16" s="37">
        <f t="shared" si="0"/>
        <v>1793794.97</v>
      </c>
      <c r="G16" s="38">
        <f t="shared" si="0"/>
        <v>1793710.97</v>
      </c>
      <c r="H16" s="39">
        <f t="shared" si="0"/>
        <v>84</v>
      </c>
      <c r="I16" s="40">
        <f t="shared" si="0"/>
        <v>1793794.97</v>
      </c>
      <c r="J16" s="40">
        <f t="shared" si="0"/>
        <v>1793794.97</v>
      </c>
      <c r="K16" s="8"/>
    </row>
  </sheetData>
  <sheetProtection/>
  <mergeCells count="12">
    <mergeCell ref="D6:F6"/>
    <mergeCell ref="G6:I6"/>
    <mergeCell ref="D8:F8"/>
    <mergeCell ref="G8:I8"/>
    <mergeCell ref="A16:B16"/>
    <mergeCell ref="A4:K4"/>
    <mergeCell ref="A5:A6"/>
    <mergeCell ref="B5:B6"/>
    <mergeCell ref="C5:C6"/>
    <mergeCell ref="D5:F5"/>
    <mergeCell ref="G5:I5"/>
    <mergeCell ref="J5:K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Alina Szymkowiak</cp:lastModifiedBy>
  <cp:lastPrinted>2023-07-05T11:34:22Z</cp:lastPrinted>
  <dcterms:created xsi:type="dcterms:W3CDTF">2010-03-22T12:02:28Z</dcterms:created>
  <dcterms:modified xsi:type="dcterms:W3CDTF">2023-07-21T12:26:20Z</dcterms:modified>
  <cp:category/>
  <cp:version/>
  <cp:contentType/>
  <cp:contentStatus/>
</cp:coreProperties>
</file>